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120" yWindow="45" windowWidth="38055" windowHeight="1719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1" i="1" l="1"/>
  <c r="C10" i="1"/>
  <c r="D17" i="1"/>
  <c r="E17" i="1" s="1"/>
  <c r="D14" i="1"/>
  <c r="E14" i="1" s="1"/>
  <c r="D11" i="1" l="1"/>
  <c r="E13" i="1"/>
  <c r="E16" i="1"/>
  <c r="D21" i="1" l="1"/>
  <c r="E10" i="1" l="1"/>
  <c r="D6" i="1"/>
  <c r="E20" i="1"/>
  <c r="E21" i="1"/>
  <c r="E19" i="1"/>
  <c r="E11" i="1"/>
</calcChain>
</file>

<file path=xl/sharedStrings.xml><?xml version="1.0" encoding="utf-8"?>
<sst xmlns="http://schemas.openxmlformats.org/spreadsheetml/2006/main" count="20" uniqueCount="16">
  <si>
    <t>GEMEINDE PLASSELB</t>
  </si>
  <si>
    <t xml:space="preserve">Geordnet nach </t>
  </si>
  <si>
    <t>Art</t>
  </si>
  <si>
    <t>Weiblich</t>
  </si>
  <si>
    <t>Männlich</t>
  </si>
  <si>
    <t>Konfession</t>
  </si>
  <si>
    <t>römisch-katholisch</t>
  </si>
  <si>
    <t>in %</t>
  </si>
  <si>
    <t>Anzahl
Personen</t>
  </si>
  <si>
    <t>Total
Personen</t>
  </si>
  <si>
    <t>reformiert</t>
  </si>
  <si>
    <t>andere Konfession / Konfessionslos</t>
  </si>
  <si>
    <t>Zivilrechtliche Bevölkerung am 31.12.2023</t>
  </si>
  <si>
    <t>Schweizer/Innen</t>
  </si>
  <si>
    <t>Andere
Nationalitäten</t>
  </si>
  <si>
    <t>Gesamt-
bevölkerung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</si>
</sst>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3" fontId="0" fillId="0" borderId="0" xfId="0" applyNumberFormat="1"/>
    <xf numFmtId="10" fontId="0" fillId="0" borderId="0" xfId="0" applyNumberForma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10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0" fontId="0" fillId="0" borderId="10" xfId="1" applyNumberFormat="1" applyFont="1" applyBorder="1"/>
    <xf numFmtId="0" fontId="0" fillId="0" borderId="11" xfId="0" applyBorder="1"/>
    <xf numFmtId="10" fontId="0" fillId="0" borderId="12" xfId="1" applyNumberFormat="1" applyFont="1" applyBorder="1"/>
    <xf numFmtId="0" fontId="0" fillId="0" borderId="13" xfId="0" applyBorder="1"/>
    <xf numFmtId="0" fontId="0" fillId="0" borderId="0" xfId="0" applyBorder="1"/>
    <xf numFmtId="10" fontId="0" fillId="0" borderId="0" xfId="1" applyNumberFormat="1" applyFont="1" applyBorder="1"/>
    <xf numFmtId="0" fontId="0" fillId="0" borderId="9" xfId="0" applyBorder="1" applyAlignment="1">
      <alignment wrapText="1"/>
    </xf>
    <xf numFmtId="0" fontId="2" fillId="0" borderId="0" xfId="0" applyFont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466181</xdr:colOff>
      <xdr:row>0</xdr:row>
      <xdr:rowOff>51708</xdr:rowOff>
    </xdr:from>
    <xdr:to>
      <xdr:col>4</xdr:col>
      <xdr:colOff>916895</xdr:colOff>
      <xdr:row>2</xdr:row>
      <xdr:rowOff>170090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619" y="51708"/>
          <a:ext cx="450714" cy="50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68" zoomScaleNormal="168" workbookViewId="0">
      <selection activeCell="C31" sqref="C31"/>
    </sheetView>
  </sheetViews>
  <sheetFormatPr baseColWidth="10" defaultRowHeight="15" x14ac:dyDescent="0.25"/>
  <cols>
    <col min="1" max="1" width="16.7109375" customWidth="1"/>
    <col min="2" max="2" width="18.42578125" customWidth="1"/>
    <col min="3" max="3" width="11.28515625" customWidth="1"/>
    <col min="4" max="4" width="13.5703125" customWidth="1"/>
    <col min="5" max="5" width="16.85546875" customWidth="1"/>
  </cols>
  <sheetData>
    <row r="1" spans="1:5" x14ac:dyDescent="0.25">
      <c r="A1" s="20" t="s">
        <v>0</v>
      </c>
      <c r="B1" s="20"/>
      <c r="C1" s="20"/>
      <c r="D1" s="20"/>
      <c r="E1" s="20"/>
    </row>
    <row r="3" spans="1:5" ht="15.75" thickBot="1" x14ac:dyDescent="0.3">
      <c r="A3" s="16"/>
      <c r="B3" s="16"/>
      <c r="C3" s="16"/>
      <c r="D3" s="16"/>
      <c r="E3" s="16"/>
    </row>
    <row r="6" spans="1:5" x14ac:dyDescent="0.25">
      <c r="A6" t="s">
        <v>12</v>
      </c>
      <c r="D6" s="2">
        <f>D11</f>
        <v>1058</v>
      </c>
    </row>
    <row r="7" spans="1:5" ht="15.75" thickBot="1" x14ac:dyDescent="0.3"/>
    <row r="8" spans="1:5" ht="30.75" thickBot="1" x14ac:dyDescent="0.3">
      <c r="A8" s="4" t="s">
        <v>1</v>
      </c>
      <c r="B8" s="5" t="s">
        <v>2</v>
      </c>
      <c r="C8" s="6" t="s">
        <v>8</v>
      </c>
      <c r="D8" s="6" t="s">
        <v>9</v>
      </c>
      <c r="E8" s="7" t="s">
        <v>7</v>
      </c>
    </row>
    <row r="9" spans="1:5" ht="15.75" thickBot="1" x14ac:dyDescent="0.3"/>
    <row r="10" spans="1:5" x14ac:dyDescent="0.25">
      <c r="A10" s="23" t="s">
        <v>15</v>
      </c>
      <c r="B10" s="9" t="s">
        <v>3</v>
      </c>
      <c r="C10" s="9">
        <f>C13+C16</f>
        <v>518</v>
      </c>
      <c r="D10" s="9"/>
      <c r="E10" s="10">
        <f>C10/D11</f>
        <v>0.4896030245746692</v>
      </c>
    </row>
    <row r="11" spans="1:5" ht="15.75" thickBot="1" x14ac:dyDescent="0.3">
      <c r="A11" s="22"/>
      <c r="B11" s="12" t="s">
        <v>4</v>
      </c>
      <c r="C11" s="12">
        <f>C14+C17</f>
        <v>540</v>
      </c>
      <c r="D11" s="12">
        <f>C10+C11</f>
        <v>1058</v>
      </c>
      <c r="E11" s="13">
        <f>C11/D11</f>
        <v>0.5103969754253308</v>
      </c>
    </row>
    <row r="12" spans="1:5" ht="15.75" thickBot="1" x14ac:dyDescent="0.3">
      <c r="A12" s="17"/>
      <c r="B12" s="17"/>
      <c r="C12" s="17"/>
      <c r="D12" s="17"/>
      <c r="E12" s="18"/>
    </row>
    <row r="13" spans="1:5" x14ac:dyDescent="0.25">
      <c r="A13" s="21" t="s">
        <v>13</v>
      </c>
      <c r="B13" s="9" t="s">
        <v>3</v>
      </c>
      <c r="C13" s="9">
        <v>478</v>
      </c>
      <c r="D13" s="9"/>
      <c r="E13" s="10">
        <f>C13/D14</f>
        <v>0.5</v>
      </c>
    </row>
    <row r="14" spans="1:5" ht="15.75" thickBot="1" x14ac:dyDescent="0.3">
      <c r="A14" s="22"/>
      <c r="B14" s="12" t="s">
        <v>4</v>
      </c>
      <c r="C14" s="12">
        <v>478</v>
      </c>
      <c r="D14" s="12">
        <f>C13+C14</f>
        <v>956</v>
      </c>
      <c r="E14" s="13">
        <f>C14/D14</f>
        <v>0.5</v>
      </c>
    </row>
    <row r="15" spans="1:5" ht="15.75" thickBot="1" x14ac:dyDescent="0.3">
      <c r="A15" s="17"/>
      <c r="B15" s="17"/>
      <c r="C15" s="17"/>
      <c r="D15" s="17"/>
      <c r="E15" s="18"/>
    </row>
    <row r="16" spans="1:5" x14ac:dyDescent="0.25">
      <c r="A16" s="23" t="s">
        <v>14</v>
      </c>
      <c r="B16" s="9" t="s">
        <v>3</v>
      </c>
      <c r="C16" s="9">
        <v>40</v>
      </c>
      <c r="D16" s="9"/>
      <c r="E16" s="10">
        <f>C16/D17</f>
        <v>0.39215686274509803</v>
      </c>
    </row>
    <row r="17" spans="1:5" ht="15.75" thickBot="1" x14ac:dyDescent="0.3">
      <c r="A17" s="22"/>
      <c r="B17" s="12" t="s">
        <v>4</v>
      </c>
      <c r="C17" s="12">
        <v>62</v>
      </c>
      <c r="D17" s="12">
        <f>C16+C17</f>
        <v>102</v>
      </c>
      <c r="E17" s="13">
        <f>C17/D17</f>
        <v>0.60784313725490191</v>
      </c>
    </row>
    <row r="18" spans="1:5" ht="15.75" thickBot="1" x14ac:dyDescent="0.3">
      <c r="A18" s="17"/>
      <c r="B18" s="17"/>
      <c r="C18" s="17"/>
      <c r="D18" s="17"/>
      <c r="E18" s="18"/>
    </row>
    <row r="19" spans="1:5" x14ac:dyDescent="0.25">
      <c r="A19" s="8" t="s">
        <v>5</v>
      </c>
      <c r="B19" s="9" t="s">
        <v>6</v>
      </c>
      <c r="C19" s="9">
        <v>692</v>
      </c>
      <c r="D19" s="9"/>
      <c r="E19" s="10">
        <f>C19/$D$21</f>
        <v>0.65406427221172025</v>
      </c>
    </row>
    <row r="20" spans="1:5" x14ac:dyDescent="0.25">
      <c r="A20" s="14"/>
      <c r="B20" s="1" t="s">
        <v>10</v>
      </c>
      <c r="C20" s="1">
        <v>76</v>
      </c>
      <c r="D20" s="1"/>
      <c r="E20" s="15">
        <f>C20/$D$21</f>
        <v>7.1833648393194713E-2</v>
      </c>
    </row>
    <row r="21" spans="1:5" ht="30.75" thickBot="1" x14ac:dyDescent="0.3">
      <c r="A21" s="11"/>
      <c r="B21" s="19" t="s">
        <v>11</v>
      </c>
      <c r="C21" s="12">
        <v>290</v>
      </c>
      <c r="D21" s="12">
        <f>C19+C20+C21</f>
        <v>1058</v>
      </c>
      <c r="E21" s="13">
        <f>C21/$D$21</f>
        <v>0.27410207939508507</v>
      </c>
    </row>
    <row r="22" spans="1:5" x14ac:dyDescent="0.25">
      <c r="E22" s="3"/>
    </row>
  </sheetData>
  <mergeCells count="4">
    <mergeCell ref="A1:E1"/>
    <mergeCell ref="A13:A14"/>
    <mergeCell ref="A16:A17"/>
    <mergeCell ref="A10:A1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Ruf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Aebischer Jessica</dc:creator>
  <cp:lastModifiedBy>Simon Schwaller</cp:lastModifiedBy>
  <cp:lastPrinted>2017-01-27T07:12:45Z</cp:lastPrinted>
  <dcterms:created xsi:type="dcterms:W3CDTF">2016-04-06T07:49:15Z</dcterms:created>
  <dcterms:modified xsi:type="dcterms:W3CDTF">2024-01-18T12:50:27Z</dcterms:modified>
</cp:coreProperties>
</file>